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6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<sst xmlns="http://schemas.openxmlformats.org/spreadsheetml/2006/main" count="260" uniqueCount="166">
  <si>
    <t>類別
項目</t>
  </si>
  <si>
    <t>學費</t>
  </si>
  <si>
    <t>雜費</t>
  </si>
  <si>
    <t>備註</t>
  </si>
  <si>
    <t>國立工職</t>
  </si>
  <si>
    <t>國立商職</t>
  </si>
  <si>
    <t>工業</t>
  </si>
  <si>
    <t>商業</t>
  </si>
  <si>
    <t>代收項目</t>
  </si>
  <si>
    <t>金額</t>
  </si>
  <si>
    <t>收費對象</t>
  </si>
  <si>
    <t>法令依據或計算公式</t>
  </si>
  <si>
    <t>班級費</t>
  </si>
  <si>
    <t>年級科別   項目</t>
  </si>
  <si>
    <t>實習費</t>
  </si>
  <si>
    <t>家長費</t>
  </si>
  <si>
    <t>合計</t>
  </si>
  <si>
    <t>會計科三年級</t>
  </si>
  <si>
    <t>國貿科三年級</t>
  </si>
  <si>
    <t>應用外三年級</t>
  </si>
  <si>
    <t>商經科二年級</t>
  </si>
  <si>
    <t>會計科二年級</t>
  </si>
  <si>
    <t>國貿科二年級</t>
  </si>
  <si>
    <t>應用外二年級</t>
  </si>
  <si>
    <t>會計科一年級</t>
  </si>
  <si>
    <t>國貿科一年級</t>
  </si>
  <si>
    <t>應用外一年級</t>
  </si>
  <si>
    <t>書籍費</t>
  </si>
  <si>
    <t>商經科三年級</t>
  </si>
  <si>
    <t>商經科一年級</t>
  </si>
  <si>
    <t xml:space="preserve">     身份</t>
  </si>
  <si>
    <t>一般生</t>
  </si>
  <si>
    <t>清寒績優生</t>
  </si>
  <si>
    <t>低收入戶</t>
  </si>
  <si>
    <t>重殘子女</t>
  </si>
  <si>
    <t>中殘子女</t>
  </si>
  <si>
    <t>輕殘子女</t>
  </si>
  <si>
    <t>鑑輔生</t>
  </si>
  <si>
    <t>特境生</t>
  </si>
  <si>
    <t>軍公遺族</t>
  </si>
  <si>
    <t>原住民</t>
  </si>
  <si>
    <t>全繳</t>
  </si>
  <si>
    <t>全額減免</t>
  </si>
  <si>
    <t>減免7/10</t>
  </si>
  <si>
    <t>減免4/10</t>
  </si>
  <si>
    <t>減免6/10</t>
  </si>
  <si>
    <t>全繳</t>
  </si>
  <si>
    <t>免繳</t>
  </si>
  <si>
    <t>平時課輔</t>
  </si>
  <si>
    <t>依教科書檢查作業減免之</t>
  </si>
  <si>
    <t>※軍公教遺族、原住民另享有公費請逕洽教務處註冊組申請</t>
  </si>
  <si>
    <t>全額減免</t>
  </si>
  <si>
    <t>全繳</t>
  </si>
  <si>
    <t>平時課業輔導費</t>
  </si>
  <si>
    <t>學生休退學時不予退費</t>
  </si>
  <si>
    <t xml:space="preserve"> 日校三年級全體學生</t>
  </si>
  <si>
    <t>聯合模擬測驗卷</t>
  </si>
  <si>
    <t>視實際
廠商訂購價</t>
  </si>
  <si>
    <t>委託員生社辦理,依學生意願,不購者免繳</t>
  </si>
  <si>
    <t>教科書</t>
  </si>
  <si>
    <t>視各科各年級
實際訂購書局收費</t>
  </si>
  <si>
    <t>學生自由購買</t>
  </si>
  <si>
    <t>家長會費</t>
  </si>
  <si>
    <t>班級費</t>
  </si>
  <si>
    <t>每度電費隨
台電電價調整</t>
  </si>
  <si>
    <t>日進校全體學生</t>
  </si>
  <si>
    <t>實習實驗費</t>
  </si>
  <si>
    <t>電腦使用費</t>
  </si>
  <si>
    <t>團體保險費</t>
  </si>
  <si>
    <t>電腦使用費</t>
  </si>
  <si>
    <t>實習實驗費</t>
  </si>
  <si>
    <t>學生團體保險費</t>
  </si>
  <si>
    <t>團膳費</t>
  </si>
  <si>
    <t>學生自由參加</t>
  </si>
  <si>
    <t>學生自由參加</t>
  </si>
  <si>
    <t>寒暑假課輔</t>
  </si>
  <si>
    <t>國貿科一年級</t>
  </si>
  <si>
    <t>※如有筆誤以實際收費為準</t>
  </si>
  <si>
    <t>學生費用計算方式: 車資由參加學生均攤。（視實際人數調整）</t>
  </si>
  <si>
    <t>依據93教(二)字第0930510504書函
代收代辦費用標準收取</t>
  </si>
  <si>
    <t>依據93教(二)字第0930510505書函
代收代辦費用標準收取</t>
  </si>
  <si>
    <t>應外科一年級</t>
  </si>
  <si>
    <t>中低收入戶</t>
  </si>
  <si>
    <t>國貿科二年級</t>
  </si>
  <si>
    <t>資處科三年級</t>
  </si>
  <si>
    <t>資處科二年級</t>
  </si>
  <si>
    <t>資處科一年級</t>
  </si>
  <si>
    <t>各班冷氣使用
費</t>
  </si>
  <si>
    <t>各班冷氣維護費用</t>
  </si>
  <si>
    <t>每學期向每位學生收取200元冷氣機維護及汰換費用</t>
  </si>
  <si>
    <t>以班為單位,購買IC儲值卡開機使用學生畢業時依IC卡餘額退費</t>
  </si>
  <si>
    <t>冷氣維護費</t>
  </si>
  <si>
    <t>校刊費</t>
  </si>
  <si>
    <t>校刊費</t>
  </si>
  <si>
    <t>主辦處室</t>
  </si>
  <si>
    <t>暑假課業輔導費</t>
  </si>
  <si>
    <t>日校二、三年級參加同學</t>
  </si>
  <si>
    <t>教務處</t>
  </si>
  <si>
    <t>日校一、三年級每週上五節</t>
  </si>
  <si>
    <t>日校二年級每週上五節</t>
  </si>
  <si>
    <t xml:space="preserve">學生自由參加
學生休退學時比照教育部規定辦理
於各導師確定開課情況後辦理之   　　　　              </t>
  </si>
  <si>
    <t>學生自由參加
學生休退學時比照教育部規定辦理
於各導師確定開課情況後辦理之   　　　　</t>
  </si>
  <si>
    <t>委託總務處辦理,依學生意願,不購者免繳</t>
  </si>
  <si>
    <t>日校教務處及進校教務組</t>
  </si>
  <si>
    <t>依教育部統一招標
98.6.9部授教中(四)字第 0980509507號函</t>
  </si>
  <si>
    <t>學生團膳費</t>
  </si>
  <si>
    <t>日校一、二、三年級學生</t>
  </si>
  <si>
    <t>日校學務處</t>
  </si>
  <si>
    <t>畢業紀念冊</t>
  </si>
  <si>
    <t>日 、進校三年級學生</t>
  </si>
  <si>
    <t>上網公開招標</t>
  </si>
  <si>
    <t>學生自由購買</t>
  </si>
  <si>
    <t>畢業旅行</t>
  </si>
  <si>
    <t>海外教育旅遊</t>
  </si>
  <si>
    <t>日校教務處</t>
  </si>
  <si>
    <t>制服(男女)</t>
  </si>
  <si>
    <t>新生健康檢查</t>
  </si>
  <si>
    <t>強制參加</t>
  </si>
  <si>
    <t>學生實彈體驗射擊車資及保險</t>
  </si>
  <si>
    <t>每人約150元</t>
  </si>
  <si>
    <t xml:space="preserve"> 日校二年級學生</t>
  </si>
  <si>
    <t>教官室</t>
  </si>
  <si>
    <t>每人繳交車資視實際廠商訂價及各班人不同繳交(每班一部車)</t>
  </si>
  <si>
    <t>企業校外參訪</t>
  </si>
  <si>
    <t>暑期課業輔導費</t>
  </si>
  <si>
    <t>平時課業輔導費</t>
  </si>
  <si>
    <t>宿舍費</t>
  </si>
  <si>
    <t>制服費</t>
  </si>
  <si>
    <t>制服費</t>
  </si>
  <si>
    <t>健檢費</t>
  </si>
  <si>
    <t>總務處</t>
  </si>
  <si>
    <t>國貿科三年級</t>
  </si>
  <si>
    <t>日 校三年級學生</t>
  </si>
  <si>
    <t>日校學務處</t>
  </si>
  <si>
    <t>※宿舍費一般上課期間每學期3,500元</t>
  </si>
  <si>
    <t>減免6/10</t>
  </si>
  <si>
    <t>減免6/10</t>
  </si>
  <si>
    <t>依據1031117行政會議修正通過本校班級教室冷氣設施管理及收費要點辦理</t>
  </si>
  <si>
    <t>每人200</t>
  </si>
  <si>
    <t>全繳</t>
  </si>
  <si>
    <t>免學費</t>
  </si>
  <si>
    <t xml:space="preserve">學生自由參加
學生休退學時比照教育部規定辦理
於各導師確定開課情況後辦理之   　　　　於102學年度第1學期期末教務會議通過後施行每節收費17.17元。                   </t>
  </si>
  <si>
    <t>1.商職資料處理科之雜費、實習費得比照工職收費標準辦理。
2.學生住宿費公立學校：1520元至4810元。寒暑假住宿依實際住宿時間比例另收費。
3.依據"高級中學法第26-2條"及"職業學校法第15條"規定國立學校實習實驗費，以代收代付方式執行。
4.選讀電腦相關課程並實際使用電腦者，應另繳費，每週排課1節者 400元，2節者550元，3節者700元，4節者850元。
5.資料處理科其部定一般科目生活領域雖選讀電腦課程，不得再加收電腦使用費。                                                                 6.106學年度1、2、3年級免繳學費。</t>
  </si>
  <si>
    <t>計算方式:經公開招標後辦理，每餐45元*用餐101天</t>
  </si>
  <si>
    <t>1545(三年級)
  1717(二年級)</t>
  </si>
  <si>
    <t>依據教育部107年7月4日臺教授國部字第1070057149B號函及107年7月4日臺教授國部字第1070057149A號函訂定</t>
  </si>
  <si>
    <t>1.商職資料處理科之雜費、實習費得比照工職收費標準辦理。
2.學生住宿費公立學校：1520元至4810元。寒暑假住宿依實際住宿時間比例另收費。
3.依據"高級中學法第26-2條"及"職業學校法第15條"規定國立學校實習實驗費，以代收代付方式執行。
4.選讀電腦相關課程並實際使用電腦者，應另繳費，每週排課1節者 400元，2節者550元，3節者700元，4節者850元。
5.資料處理科其部定一般科目生活領域雖選讀電腦課程，不得再加收電腦使用費。
  6.107學年度1、2、3年級免繳學費。</t>
  </si>
  <si>
    <t>本校107學年度第1學期代收代辦費用於107年7月12日經審查委員會議通過</t>
  </si>
  <si>
    <t>依據93教(二)字第0930510504書函辦理
每節17.17元:  
二年級100節參加上丙級網頁檢定(加上計算機概論)17.17*100節=1,717元
 三年級共90節:17.17*90節=1,545元</t>
  </si>
  <si>
    <t>依據93教(二)字第0930510504書函辦理
每週五節每節17元，上課日期為107年9月10日至108年1月4日止，扣除兩次期中考5節、運動會1節、中秋節補假1節(9/24)、國慶日補假1節(10/10)、元旦2補課1節。共計74節，參加同學每人收費金額1,2585元。</t>
  </si>
  <si>
    <t>每週五節每節17元，上課日期為107年9月10日至108年1月4日止，扣除兩次期中考5節、運動會1節、中秋節補假1節(9/24)、國慶日補假1節(10/10)、國慶日補課1節。另外，二年級另扣實彈射擊課暨說明2節、實習處主辦之校外參訪1節。共計71節，參加同學每人收費金額1,207元。</t>
  </si>
  <si>
    <t>日、 進修部全體學生</t>
  </si>
  <si>
    <t>日、 進修部一年級學生</t>
  </si>
  <si>
    <t>日校教務處及進修部教務組</t>
  </si>
  <si>
    <t>日    校:男4,660,女4,376
進修部:男2,944,女2,872</t>
  </si>
  <si>
    <t>進修部二年級學生</t>
  </si>
  <si>
    <t>進修部教務組</t>
  </si>
  <si>
    <t>日、進修部全體學生</t>
  </si>
  <si>
    <t>日校男4,660元女4,376元</t>
  </si>
  <si>
    <t>進校男2,944元
女2,872元</t>
  </si>
  <si>
    <t>國立苗栗高級商業職業學校進修部107學年第1學期各年級科別繳交學雜費及代收代辦費明細表</t>
  </si>
  <si>
    <t>國立苗栗高級商業職業學校日校暨進修部107學年各種身份學生減免狀況一覽表</t>
  </si>
  <si>
    <t>國立苗栗高級商業職業學校日校107學年第1學期各年級科別繳交代收代辦明細表</t>
  </si>
  <si>
    <t>國立苗栗高級商業職業學校日校107學年第1學期各年級科別繳交學雜費明細表</t>
  </si>
  <si>
    <t>國立高級職業學校107學年度學雜費收費標準表</t>
  </si>
  <si>
    <t>國立高級職業學校進修部107學年度收費項目金額如下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</si>
</sst>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46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Fill="1" applyBorder="1" applyAlignment="1">
      <alignment vertical="center" wrapText="1"/>
    </xf>
    <xf numFmtId="176" fontId="7" fillId="0" borderId="16" xfId="0" applyNumberFormat="1" applyFont="1" applyFill="1" applyBorder="1" applyAlignment="1">
      <alignment vertical="center" wrapText="1"/>
    </xf>
    <xf numFmtId="176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176" fontId="7" fillId="0" borderId="19" xfId="0" applyNumberFormat="1" applyFont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6" fontId="7" fillId="0" borderId="18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176" fontId="7" fillId="0" borderId="18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176" fontId="7" fillId="0" borderId="20" xfId="0" applyNumberFormat="1" applyFont="1" applyFill="1" applyBorder="1" applyAlignment="1">
      <alignment vertical="center"/>
    </xf>
    <xf numFmtId="176" fontId="9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176" fontId="9" fillId="0" borderId="22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19" xfId="0" applyNumberFormat="1" applyFont="1" applyFill="1" applyBorder="1" applyAlignment="1">
      <alignment vertical="center" wrapText="1"/>
    </xf>
    <xf numFmtId="176" fontId="7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176" fontId="7" fillId="0" borderId="18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6" fontId="7" fillId="0" borderId="28" xfId="0" applyNumberFormat="1" applyFont="1" applyFill="1" applyBorder="1" applyAlignment="1">
      <alignment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vertical="center" wrapText="1"/>
    </xf>
    <xf numFmtId="0" fontId="5" fillId="34" borderId="31" xfId="0" applyFont="1" applyFill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justify" wrapText="1"/>
    </xf>
    <xf numFmtId="0" fontId="0" fillId="0" borderId="25" xfId="0" applyBorder="1" applyAlignment="1">
      <alignment horizontal="left" vertical="justify" wrapText="1"/>
    </xf>
    <xf numFmtId="0" fontId="0" fillId="0" borderId="42" xfId="0" applyBorder="1" applyAlignment="1">
      <alignment horizontal="left" vertical="justify" wrapText="1"/>
    </xf>
    <xf numFmtId="0" fontId="0" fillId="0" borderId="43" xfId="0" applyBorder="1" applyAlignment="1">
      <alignment horizontal="left" vertical="justify" wrapText="1"/>
    </xf>
    <xf numFmtId="0" fontId="0" fillId="0" borderId="22" xfId="0" applyBorder="1" applyAlignment="1">
      <alignment horizontal="left" vertical="justify" wrapText="1"/>
    </xf>
    <xf numFmtId="0" fontId="0" fillId="0" borderId="44" xfId="0" applyBorder="1" applyAlignment="1">
      <alignment horizontal="left" vertical="justify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A6" sqref="A6:M6"/>
    </sheetView>
  </sheetViews>
  <sheetFormatPr defaultColWidth="9.00390625" defaultRowHeight="16.5"/>
  <cols>
    <col min="1" max="1" width="19.125" style="0" bestFit="1" customWidth="1"/>
    <col min="2" max="2" width="20.50390625" style="0" customWidth="1"/>
    <col min="3" max="3" width="9.50390625" style="0" customWidth="1"/>
    <col min="4" max="4" width="10.00390625" style="0" customWidth="1"/>
    <col min="5" max="6" width="11.00390625" style="0" customWidth="1"/>
    <col min="7" max="7" width="12.75390625" style="0" customWidth="1"/>
    <col min="8" max="8" width="12.50390625" style="0" customWidth="1"/>
    <col min="9" max="9" width="10.50390625" style="0" customWidth="1"/>
    <col min="10" max="10" width="11.625" style="0" customWidth="1"/>
    <col min="11" max="11" width="17.50390625" style="0" customWidth="1"/>
    <col min="12" max="12" width="15.50390625" style="0" customWidth="1"/>
    <col min="13" max="13" width="13.50390625" style="0" customWidth="1"/>
    <col min="14" max="14" width="9.75390625" style="0" customWidth="1"/>
  </cols>
  <sheetData>
    <row r="1" spans="1:13" ht="33" customHeight="1">
      <c r="A1" s="143" t="s">
        <v>164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33" customHeight="1" thickBot="1">
      <c r="A2" s="144" t="s">
        <v>145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s="4" customFormat="1" ht="44.25" customHeight="1" thickTop="1">
      <c r="A3" s="1" t="s">
        <v>0</v>
      </c>
      <c r="B3" s="2" t="s">
        <v>1</v>
      </c>
      <c r="C3" s="2" t="s">
        <v>2</v>
      </c>
      <c r="D3" s="3" t="s">
        <v>66</v>
      </c>
      <c r="E3" s="145" t="s">
        <v>3</v>
      </c>
      <c r="F3" s="146"/>
      <c r="G3" s="146"/>
      <c r="H3" s="146"/>
      <c r="I3" s="146"/>
      <c r="J3" s="146"/>
      <c r="K3" s="146"/>
      <c r="L3" s="146"/>
      <c r="M3" s="147"/>
    </row>
    <row r="4" spans="1:13" ht="81" customHeight="1">
      <c r="A4" s="5" t="s">
        <v>4</v>
      </c>
      <c r="B4" s="74">
        <v>6240</v>
      </c>
      <c r="C4" s="74">
        <v>1495</v>
      </c>
      <c r="D4" s="75">
        <v>1900</v>
      </c>
      <c r="E4" s="135" t="s">
        <v>146</v>
      </c>
      <c r="F4" s="136"/>
      <c r="G4" s="136"/>
      <c r="H4" s="136"/>
      <c r="I4" s="136"/>
      <c r="J4" s="136"/>
      <c r="K4" s="136"/>
      <c r="L4" s="136"/>
      <c r="M4" s="137"/>
    </row>
    <row r="5" spans="1:13" ht="83.25" customHeight="1" thickBot="1">
      <c r="A5" s="6" t="s">
        <v>5</v>
      </c>
      <c r="B5" s="76">
        <v>6240</v>
      </c>
      <c r="C5" s="76">
        <v>1330</v>
      </c>
      <c r="D5" s="77">
        <v>970</v>
      </c>
      <c r="E5" s="138"/>
      <c r="F5" s="139"/>
      <c r="G5" s="139"/>
      <c r="H5" s="139"/>
      <c r="I5" s="139"/>
      <c r="J5" s="139"/>
      <c r="K5" s="139"/>
      <c r="L5" s="139"/>
      <c r="M5" s="140"/>
    </row>
    <row r="6" spans="1:13" ht="33" customHeight="1" thickBot="1" thickTop="1">
      <c r="A6" s="130" t="s">
        <v>165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s="4" customFormat="1" ht="39.75" thickTop="1">
      <c r="A7" s="1" t="s">
        <v>0</v>
      </c>
      <c r="B7" s="2" t="s">
        <v>1</v>
      </c>
      <c r="C7" s="2" t="s">
        <v>2</v>
      </c>
      <c r="D7" s="3" t="s">
        <v>66</v>
      </c>
      <c r="E7" s="132" t="s">
        <v>3</v>
      </c>
      <c r="F7" s="133"/>
      <c r="G7" s="133"/>
      <c r="H7" s="133"/>
      <c r="I7" s="133"/>
      <c r="J7" s="133"/>
      <c r="K7" s="133"/>
      <c r="L7" s="133"/>
      <c r="M7" s="134"/>
    </row>
    <row r="8" spans="1:13" ht="84" customHeight="1">
      <c r="A8" s="5" t="s">
        <v>6</v>
      </c>
      <c r="B8" s="74">
        <v>6240</v>
      </c>
      <c r="C8" s="74">
        <v>1025</v>
      </c>
      <c r="D8" s="75">
        <v>1300</v>
      </c>
      <c r="E8" s="135" t="s">
        <v>142</v>
      </c>
      <c r="F8" s="136"/>
      <c r="G8" s="136"/>
      <c r="H8" s="136"/>
      <c r="I8" s="136"/>
      <c r="J8" s="136"/>
      <c r="K8" s="136"/>
      <c r="L8" s="136"/>
      <c r="M8" s="137"/>
    </row>
    <row r="9" spans="1:13" ht="81.75" customHeight="1" thickBot="1">
      <c r="A9" s="6" t="s">
        <v>7</v>
      </c>
      <c r="B9" s="76">
        <v>6240</v>
      </c>
      <c r="C9" s="76">
        <v>910</v>
      </c>
      <c r="D9" s="77">
        <v>790</v>
      </c>
      <c r="E9" s="138"/>
      <c r="F9" s="139"/>
      <c r="G9" s="139"/>
      <c r="H9" s="139"/>
      <c r="I9" s="139"/>
      <c r="J9" s="139"/>
      <c r="K9" s="139"/>
      <c r="L9" s="139"/>
      <c r="M9" s="140"/>
    </row>
    <row r="10" spans="1:13" ht="27" customHeight="1" thickBot="1" thickTop="1">
      <c r="A10" s="141" t="s">
        <v>147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s="7" customFormat="1" ht="21" customHeight="1" thickTop="1">
      <c r="A11" s="1" t="s">
        <v>8</v>
      </c>
      <c r="B11" s="2" t="s">
        <v>9</v>
      </c>
      <c r="C11" s="121" t="s">
        <v>10</v>
      </c>
      <c r="D11" s="121"/>
      <c r="E11" s="121"/>
      <c r="F11" s="64" t="s">
        <v>94</v>
      </c>
      <c r="G11" s="122" t="s">
        <v>11</v>
      </c>
      <c r="H11" s="122"/>
      <c r="I11" s="122"/>
      <c r="J11" s="122"/>
      <c r="K11" s="2"/>
      <c r="L11" s="123" t="s">
        <v>3</v>
      </c>
      <c r="M11" s="124"/>
    </row>
    <row r="12" spans="1:13" s="7" customFormat="1" ht="102" customHeight="1">
      <c r="A12" s="82" t="s">
        <v>95</v>
      </c>
      <c r="B12" s="40" t="s">
        <v>144</v>
      </c>
      <c r="C12" s="86" t="s">
        <v>96</v>
      </c>
      <c r="D12" s="128"/>
      <c r="E12" s="129"/>
      <c r="F12" s="66" t="s">
        <v>97</v>
      </c>
      <c r="G12" s="86" t="s">
        <v>148</v>
      </c>
      <c r="H12" s="94"/>
      <c r="I12" s="94"/>
      <c r="J12" s="94"/>
      <c r="K12" s="95"/>
      <c r="L12" s="86" t="s">
        <v>141</v>
      </c>
      <c r="M12" s="125"/>
    </row>
    <row r="13" spans="1:13" s="7" customFormat="1" ht="97.5" customHeight="1">
      <c r="A13" s="82" t="s">
        <v>53</v>
      </c>
      <c r="B13" s="40">
        <v>1258</v>
      </c>
      <c r="C13" s="86" t="s">
        <v>98</v>
      </c>
      <c r="D13" s="128"/>
      <c r="E13" s="129"/>
      <c r="F13" s="66" t="s">
        <v>97</v>
      </c>
      <c r="G13" s="86" t="s">
        <v>149</v>
      </c>
      <c r="H13" s="94"/>
      <c r="I13" s="94"/>
      <c r="J13" s="94"/>
      <c r="K13" s="95"/>
      <c r="L13" s="86" t="s">
        <v>101</v>
      </c>
      <c r="M13" s="125"/>
    </row>
    <row r="14" spans="1:13" s="7" customFormat="1" ht="108" customHeight="1">
      <c r="A14" s="82" t="s">
        <v>53</v>
      </c>
      <c r="B14" s="40">
        <v>1207</v>
      </c>
      <c r="C14" s="86" t="s">
        <v>99</v>
      </c>
      <c r="D14" s="128"/>
      <c r="E14" s="129"/>
      <c r="F14" s="66" t="s">
        <v>97</v>
      </c>
      <c r="G14" s="86" t="s">
        <v>150</v>
      </c>
      <c r="H14" s="94"/>
      <c r="I14" s="94"/>
      <c r="J14" s="94"/>
      <c r="K14" s="95"/>
      <c r="L14" s="86" t="s">
        <v>100</v>
      </c>
      <c r="M14" s="125"/>
    </row>
    <row r="15" spans="1:13" s="7" customFormat="1" ht="29.25" customHeight="1">
      <c r="A15" s="80" t="s">
        <v>56</v>
      </c>
      <c r="B15" s="41" t="s">
        <v>57</v>
      </c>
      <c r="C15" s="88" t="s">
        <v>55</v>
      </c>
      <c r="D15" s="126"/>
      <c r="E15" s="127"/>
      <c r="F15" s="66" t="s">
        <v>97</v>
      </c>
      <c r="G15" s="86" t="s">
        <v>58</v>
      </c>
      <c r="H15" s="94"/>
      <c r="I15" s="94"/>
      <c r="J15" s="94"/>
      <c r="K15" s="95"/>
      <c r="L15" s="86" t="s">
        <v>73</v>
      </c>
      <c r="M15" s="87"/>
    </row>
    <row r="16" spans="1:13" s="7" customFormat="1" ht="56.25" customHeight="1">
      <c r="A16" s="80" t="s">
        <v>59</v>
      </c>
      <c r="B16" s="41" t="s">
        <v>60</v>
      </c>
      <c r="C16" s="84" t="s">
        <v>151</v>
      </c>
      <c r="D16" s="53"/>
      <c r="E16" s="85"/>
      <c r="F16" s="65" t="s">
        <v>103</v>
      </c>
      <c r="G16" s="86" t="s">
        <v>102</v>
      </c>
      <c r="H16" s="94"/>
      <c r="I16" s="94"/>
      <c r="J16" s="94"/>
      <c r="K16" s="95"/>
      <c r="L16" s="86" t="s">
        <v>61</v>
      </c>
      <c r="M16" s="87"/>
    </row>
    <row r="17" spans="1:13" s="7" customFormat="1" ht="51" customHeight="1">
      <c r="A17" s="81" t="s">
        <v>63</v>
      </c>
      <c r="B17" s="34">
        <v>50</v>
      </c>
      <c r="C17" s="84" t="s">
        <v>151</v>
      </c>
      <c r="D17" s="53"/>
      <c r="E17" s="85"/>
      <c r="F17" s="65" t="s">
        <v>103</v>
      </c>
      <c r="G17" s="86" t="s">
        <v>79</v>
      </c>
      <c r="H17" s="94"/>
      <c r="I17" s="94"/>
      <c r="J17" s="94"/>
      <c r="K17" s="95"/>
      <c r="L17" s="86" t="s">
        <v>54</v>
      </c>
      <c r="M17" s="87"/>
    </row>
    <row r="18" spans="1:13" s="7" customFormat="1" ht="39" customHeight="1">
      <c r="A18" s="81" t="s">
        <v>62</v>
      </c>
      <c r="B18" s="34">
        <v>100</v>
      </c>
      <c r="C18" s="84" t="s">
        <v>151</v>
      </c>
      <c r="D18" s="53"/>
      <c r="E18" s="85"/>
      <c r="F18" s="65" t="s">
        <v>103</v>
      </c>
      <c r="G18" s="86" t="s">
        <v>80</v>
      </c>
      <c r="H18" s="94"/>
      <c r="I18" s="94"/>
      <c r="J18" s="94"/>
      <c r="K18" s="95"/>
      <c r="L18" s="86" t="s">
        <v>54</v>
      </c>
      <c r="M18" s="87"/>
    </row>
    <row r="19" spans="1:13" s="7" customFormat="1" ht="45.75" customHeight="1">
      <c r="A19" s="81" t="s">
        <v>71</v>
      </c>
      <c r="B19" s="34">
        <v>175</v>
      </c>
      <c r="C19" s="84" t="s">
        <v>151</v>
      </c>
      <c r="D19" s="53"/>
      <c r="E19" s="85"/>
      <c r="F19" s="65" t="s">
        <v>103</v>
      </c>
      <c r="G19" s="86" t="s">
        <v>104</v>
      </c>
      <c r="H19" s="94"/>
      <c r="I19" s="94"/>
      <c r="J19" s="94"/>
      <c r="K19" s="95"/>
      <c r="L19" s="86" t="s">
        <v>54</v>
      </c>
      <c r="M19" s="87"/>
    </row>
    <row r="20" spans="1:13" s="7" customFormat="1" ht="36.75" customHeight="1">
      <c r="A20" s="81" t="s">
        <v>105</v>
      </c>
      <c r="B20" s="34">
        <v>4545</v>
      </c>
      <c r="C20" s="88" t="s">
        <v>106</v>
      </c>
      <c r="D20" s="126"/>
      <c r="E20" s="127"/>
      <c r="F20" s="65" t="s">
        <v>107</v>
      </c>
      <c r="G20" s="91" t="s">
        <v>143</v>
      </c>
      <c r="H20" s="92"/>
      <c r="I20" s="92"/>
      <c r="J20" s="92"/>
      <c r="K20" s="93"/>
      <c r="L20" s="86" t="s">
        <v>74</v>
      </c>
      <c r="M20" s="87"/>
    </row>
    <row r="21" spans="1:13" s="7" customFormat="1" ht="40.5" customHeight="1">
      <c r="A21" s="79" t="s">
        <v>108</v>
      </c>
      <c r="B21" s="34"/>
      <c r="C21" s="86" t="s">
        <v>109</v>
      </c>
      <c r="D21" s="94"/>
      <c r="E21" s="95"/>
      <c r="F21" s="65" t="s">
        <v>103</v>
      </c>
      <c r="G21" s="91" t="s">
        <v>110</v>
      </c>
      <c r="H21" s="92"/>
      <c r="I21" s="92"/>
      <c r="J21" s="92"/>
      <c r="K21" s="93"/>
      <c r="L21" s="86" t="s">
        <v>111</v>
      </c>
      <c r="M21" s="87"/>
    </row>
    <row r="22" spans="1:13" s="7" customFormat="1" ht="39" customHeight="1">
      <c r="A22" s="73" t="s">
        <v>112</v>
      </c>
      <c r="B22" s="34"/>
      <c r="C22" s="86" t="s">
        <v>109</v>
      </c>
      <c r="D22" s="94"/>
      <c r="E22" s="95"/>
      <c r="F22" s="65" t="s">
        <v>114</v>
      </c>
      <c r="G22" s="91" t="s">
        <v>110</v>
      </c>
      <c r="H22" s="92"/>
      <c r="I22" s="92"/>
      <c r="J22" s="92"/>
      <c r="K22" s="93"/>
      <c r="L22" s="86" t="s">
        <v>74</v>
      </c>
      <c r="M22" s="87"/>
    </row>
    <row r="23" spans="1:13" s="7" customFormat="1" ht="29.25" customHeight="1">
      <c r="A23" s="81" t="s">
        <v>113</v>
      </c>
      <c r="B23" s="34"/>
      <c r="C23" s="86" t="s">
        <v>132</v>
      </c>
      <c r="D23" s="94"/>
      <c r="E23" s="95"/>
      <c r="F23" s="65" t="s">
        <v>133</v>
      </c>
      <c r="G23" s="91" t="s">
        <v>110</v>
      </c>
      <c r="H23" s="92"/>
      <c r="I23" s="92"/>
      <c r="J23" s="92"/>
      <c r="K23" s="93"/>
      <c r="L23" s="86" t="s">
        <v>74</v>
      </c>
      <c r="M23" s="87"/>
    </row>
    <row r="24" spans="1:13" s="7" customFormat="1" ht="61.5" customHeight="1">
      <c r="A24" s="81" t="s">
        <v>115</v>
      </c>
      <c r="B24" s="41" t="s">
        <v>154</v>
      </c>
      <c r="C24" s="88" t="s">
        <v>152</v>
      </c>
      <c r="D24" s="89"/>
      <c r="E24" s="90"/>
      <c r="F24" s="65" t="s">
        <v>153</v>
      </c>
      <c r="G24" s="91" t="s">
        <v>110</v>
      </c>
      <c r="H24" s="92"/>
      <c r="I24" s="92"/>
      <c r="J24" s="92"/>
      <c r="K24" s="93"/>
      <c r="L24" s="86" t="s">
        <v>111</v>
      </c>
      <c r="M24" s="87"/>
    </row>
    <row r="25" spans="1:13" s="7" customFormat="1" ht="61.5" customHeight="1">
      <c r="A25" s="81" t="s">
        <v>116</v>
      </c>
      <c r="B25" s="41">
        <v>330</v>
      </c>
      <c r="C25" s="88" t="s">
        <v>152</v>
      </c>
      <c r="D25" s="89"/>
      <c r="E25" s="90"/>
      <c r="F25" s="65" t="s">
        <v>153</v>
      </c>
      <c r="G25" s="91" t="s">
        <v>110</v>
      </c>
      <c r="H25" s="92"/>
      <c r="I25" s="92"/>
      <c r="J25" s="92"/>
      <c r="K25" s="93"/>
      <c r="L25" s="86" t="s">
        <v>117</v>
      </c>
      <c r="M25" s="87"/>
    </row>
    <row r="26" spans="1:13" s="7" customFormat="1" ht="61.5" customHeight="1">
      <c r="A26" s="68" t="s">
        <v>118</v>
      </c>
      <c r="B26" s="69" t="s">
        <v>119</v>
      </c>
      <c r="C26" s="88" t="s">
        <v>120</v>
      </c>
      <c r="D26" s="89"/>
      <c r="E26" s="90"/>
      <c r="F26" s="65" t="s">
        <v>121</v>
      </c>
      <c r="G26" s="91" t="s">
        <v>122</v>
      </c>
      <c r="H26" s="92"/>
      <c r="I26" s="92"/>
      <c r="J26" s="92"/>
      <c r="K26" s="93"/>
      <c r="L26" s="86" t="s">
        <v>74</v>
      </c>
      <c r="M26" s="87"/>
    </row>
    <row r="27" spans="1:13" s="7" customFormat="1" ht="61.5" customHeight="1">
      <c r="A27" s="81" t="s">
        <v>123</v>
      </c>
      <c r="B27" s="69"/>
      <c r="C27" s="88" t="s">
        <v>155</v>
      </c>
      <c r="D27" s="89"/>
      <c r="E27" s="90"/>
      <c r="F27" s="65" t="s">
        <v>156</v>
      </c>
      <c r="G27" s="91" t="s">
        <v>78</v>
      </c>
      <c r="H27" s="92"/>
      <c r="I27" s="92"/>
      <c r="J27" s="92"/>
      <c r="K27" s="93"/>
      <c r="L27" s="86" t="s">
        <v>74</v>
      </c>
      <c r="M27" s="87"/>
    </row>
    <row r="28" spans="1:13" ht="37.5" customHeight="1">
      <c r="A28" s="80" t="s">
        <v>87</v>
      </c>
      <c r="B28" s="78" t="s">
        <v>64</v>
      </c>
      <c r="C28" s="88" t="s">
        <v>157</v>
      </c>
      <c r="D28" s="126"/>
      <c r="E28" s="127"/>
      <c r="F28" s="53" t="s">
        <v>130</v>
      </c>
      <c r="G28" s="86" t="s">
        <v>137</v>
      </c>
      <c r="H28" s="94"/>
      <c r="I28" s="94"/>
      <c r="J28" s="94"/>
      <c r="K28" s="95"/>
      <c r="L28" s="86" t="s">
        <v>90</v>
      </c>
      <c r="M28" s="148"/>
    </row>
    <row r="29" spans="1:13" ht="31.5" customHeight="1">
      <c r="A29" s="80" t="s">
        <v>88</v>
      </c>
      <c r="B29" s="78" t="s">
        <v>138</v>
      </c>
      <c r="C29" s="88" t="s">
        <v>65</v>
      </c>
      <c r="D29" s="126"/>
      <c r="E29" s="127"/>
      <c r="F29" s="53" t="s">
        <v>130</v>
      </c>
      <c r="G29" s="86" t="s">
        <v>137</v>
      </c>
      <c r="H29" s="94"/>
      <c r="I29" s="94"/>
      <c r="J29" s="94"/>
      <c r="K29" s="95"/>
      <c r="L29" s="86" t="s">
        <v>89</v>
      </c>
      <c r="M29" s="148"/>
    </row>
    <row r="30" spans="1:13" ht="19.5" customHeight="1" thickBot="1">
      <c r="A30" s="119" t="s">
        <v>163</v>
      </c>
      <c r="B30" s="119"/>
      <c r="C30" s="119"/>
      <c r="D30" s="119"/>
      <c r="E30" s="119"/>
      <c r="F30" s="119"/>
      <c r="G30" s="119"/>
      <c r="H30" s="119"/>
      <c r="I30" s="119"/>
      <c r="J30" s="120"/>
      <c r="K30" s="120"/>
      <c r="L30" s="120"/>
      <c r="M30" s="120"/>
    </row>
    <row r="31" spans="1:13" ht="30" customHeight="1" thickTop="1">
      <c r="A31" s="8" t="s">
        <v>13</v>
      </c>
      <c r="B31" s="9" t="s">
        <v>1</v>
      </c>
      <c r="C31" s="9" t="s">
        <v>2</v>
      </c>
      <c r="D31" s="9" t="s">
        <v>70</v>
      </c>
      <c r="E31" s="10" t="s">
        <v>69</v>
      </c>
      <c r="F31" s="10" t="s">
        <v>124</v>
      </c>
      <c r="G31" s="9" t="s">
        <v>125</v>
      </c>
      <c r="H31" s="9" t="s">
        <v>68</v>
      </c>
      <c r="I31" s="9" t="s">
        <v>12</v>
      </c>
      <c r="J31" s="9" t="s">
        <v>15</v>
      </c>
      <c r="K31" s="9" t="s">
        <v>126</v>
      </c>
      <c r="L31" s="9" t="s">
        <v>129</v>
      </c>
      <c r="M31" s="11" t="s">
        <v>16</v>
      </c>
    </row>
    <row r="32" spans="1:13" ht="19.5" customHeight="1">
      <c r="A32" s="12" t="s">
        <v>84</v>
      </c>
      <c r="B32" s="13"/>
      <c r="C32" s="46">
        <v>1495</v>
      </c>
      <c r="D32" s="13">
        <v>1900</v>
      </c>
      <c r="E32" s="14">
        <v>0</v>
      </c>
      <c r="F32" s="14">
        <v>1545</v>
      </c>
      <c r="G32" s="15">
        <v>1258</v>
      </c>
      <c r="H32" s="16">
        <v>175</v>
      </c>
      <c r="I32" s="16">
        <v>50</v>
      </c>
      <c r="J32" s="17">
        <v>100</v>
      </c>
      <c r="K32" s="17">
        <v>3500</v>
      </c>
      <c r="L32" s="49"/>
      <c r="M32" s="18">
        <f>SUM(B32:L32)</f>
        <v>10023</v>
      </c>
    </row>
    <row r="33" spans="1:13" ht="19.5" customHeight="1">
      <c r="A33" s="12" t="s">
        <v>17</v>
      </c>
      <c r="B33" s="13"/>
      <c r="C33" s="46">
        <v>1330</v>
      </c>
      <c r="D33" s="13">
        <v>970</v>
      </c>
      <c r="E33" s="14">
        <v>0</v>
      </c>
      <c r="F33" s="14">
        <v>1545</v>
      </c>
      <c r="G33" s="15">
        <v>1258</v>
      </c>
      <c r="H33" s="16">
        <v>175</v>
      </c>
      <c r="I33" s="16">
        <v>50</v>
      </c>
      <c r="J33" s="17">
        <v>100</v>
      </c>
      <c r="K33" s="17">
        <v>3500</v>
      </c>
      <c r="L33" s="50"/>
      <c r="M33" s="18">
        <f aca="true" t="shared" si="0" ref="M33:M43">SUM(B33:L33)</f>
        <v>8928</v>
      </c>
    </row>
    <row r="34" spans="1:13" ht="19.5" customHeight="1">
      <c r="A34" s="12" t="s">
        <v>18</v>
      </c>
      <c r="B34" s="13"/>
      <c r="C34" s="46">
        <v>1330</v>
      </c>
      <c r="D34" s="13">
        <v>970</v>
      </c>
      <c r="E34" s="14">
        <v>0</v>
      </c>
      <c r="F34" s="14">
        <v>1545</v>
      </c>
      <c r="G34" s="15">
        <v>1258</v>
      </c>
      <c r="H34" s="16">
        <v>175</v>
      </c>
      <c r="I34" s="16">
        <v>50</v>
      </c>
      <c r="J34" s="17">
        <v>100</v>
      </c>
      <c r="K34" s="17">
        <v>3500</v>
      </c>
      <c r="L34" s="50"/>
      <c r="M34" s="18">
        <f t="shared" si="0"/>
        <v>8928</v>
      </c>
    </row>
    <row r="35" spans="1:13" ht="19.5" customHeight="1">
      <c r="A35" s="12" t="s">
        <v>19</v>
      </c>
      <c r="B35" s="13"/>
      <c r="C35" s="46">
        <v>1330</v>
      </c>
      <c r="D35" s="13">
        <v>970</v>
      </c>
      <c r="E35" s="14">
        <v>0</v>
      </c>
      <c r="F35" s="14">
        <v>1545</v>
      </c>
      <c r="G35" s="15">
        <v>1258</v>
      </c>
      <c r="H35" s="16">
        <v>175</v>
      </c>
      <c r="I35" s="16">
        <v>50</v>
      </c>
      <c r="J35" s="17">
        <v>100</v>
      </c>
      <c r="K35" s="17">
        <v>3500</v>
      </c>
      <c r="L35" s="50"/>
      <c r="M35" s="18">
        <f t="shared" si="0"/>
        <v>8928</v>
      </c>
    </row>
    <row r="36" spans="1:14" ht="24.75" customHeight="1">
      <c r="A36" s="12" t="s">
        <v>85</v>
      </c>
      <c r="B36" s="13"/>
      <c r="C36" s="46">
        <v>1495</v>
      </c>
      <c r="D36" s="13">
        <v>1900</v>
      </c>
      <c r="E36" s="14">
        <v>0</v>
      </c>
      <c r="F36" s="14">
        <v>1717</v>
      </c>
      <c r="G36" s="15">
        <v>1207</v>
      </c>
      <c r="H36" s="16">
        <v>175</v>
      </c>
      <c r="I36" s="16">
        <v>50</v>
      </c>
      <c r="J36" s="17">
        <v>100</v>
      </c>
      <c r="K36" s="17">
        <v>3500</v>
      </c>
      <c r="L36" s="50"/>
      <c r="M36" s="18">
        <f t="shared" si="0"/>
        <v>10144</v>
      </c>
      <c r="N36" s="43"/>
    </row>
    <row r="37" spans="1:14" ht="23.25" customHeight="1">
      <c r="A37" s="12" t="s">
        <v>21</v>
      </c>
      <c r="B37" s="13"/>
      <c r="C37" s="46">
        <v>1330</v>
      </c>
      <c r="D37" s="13">
        <v>970</v>
      </c>
      <c r="E37" s="14">
        <v>0</v>
      </c>
      <c r="F37" s="14">
        <v>1717</v>
      </c>
      <c r="G37" s="15">
        <v>1207</v>
      </c>
      <c r="H37" s="16">
        <v>175</v>
      </c>
      <c r="I37" s="16">
        <v>50</v>
      </c>
      <c r="J37" s="17">
        <v>100</v>
      </c>
      <c r="K37" s="17">
        <v>3500</v>
      </c>
      <c r="L37" s="50"/>
      <c r="M37" s="18">
        <f t="shared" si="0"/>
        <v>9049</v>
      </c>
      <c r="N37" s="35"/>
    </row>
    <row r="38" spans="1:13" ht="28.5" customHeight="1">
      <c r="A38" s="12" t="s">
        <v>22</v>
      </c>
      <c r="B38" s="13"/>
      <c r="C38" s="46">
        <v>1330</v>
      </c>
      <c r="D38" s="13">
        <v>970</v>
      </c>
      <c r="E38" s="14">
        <v>0</v>
      </c>
      <c r="F38" s="14">
        <v>1717</v>
      </c>
      <c r="G38" s="15">
        <v>1207</v>
      </c>
      <c r="H38" s="16">
        <v>175</v>
      </c>
      <c r="I38" s="16">
        <v>50</v>
      </c>
      <c r="J38" s="17">
        <v>100</v>
      </c>
      <c r="K38" s="17">
        <v>3500</v>
      </c>
      <c r="L38" s="50"/>
      <c r="M38" s="18">
        <f t="shared" si="0"/>
        <v>9049</v>
      </c>
    </row>
    <row r="39" spans="1:13" ht="24.75" customHeight="1">
      <c r="A39" s="12" t="s">
        <v>23</v>
      </c>
      <c r="B39" s="13"/>
      <c r="C39" s="46">
        <v>1330</v>
      </c>
      <c r="D39" s="13">
        <v>970</v>
      </c>
      <c r="E39" s="14">
        <v>0</v>
      </c>
      <c r="F39" s="14">
        <v>1717</v>
      </c>
      <c r="G39" s="15">
        <v>1207</v>
      </c>
      <c r="H39" s="16">
        <v>175</v>
      </c>
      <c r="I39" s="16">
        <v>50</v>
      </c>
      <c r="J39" s="17">
        <v>100</v>
      </c>
      <c r="K39" s="17">
        <v>3500</v>
      </c>
      <c r="L39" s="50"/>
      <c r="M39" s="18">
        <f t="shared" si="0"/>
        <v>9049</v>
      </c>
    </row>
    <row r="40" spans="1:13" ht="19.5" customHeight="1" thickBot="1">
      <c r="A40" s="20" t="s">
        <v>86</v>
      </c>
      <c r="B40" s="13"/>
      <c r="C40" s="46">
        <v>1495</v>
      </c>
      <c r="D40" s="13">
        <v>1900</v>
      </c>
      <c r="E40" s="14">
        <v>0</v>
      </c>
      <c r="F40" s="14"/>
      <c r="G40" s="15">
        <v>1258</v>
      </c>
      <c r="H40" s="16">
        <v>175</v>
      </c>
      <c r="I40" s="16">
        <v>50</v>
      </c>
      <c r="J40" s="17">
        <v>100</v>
      </c>
      <c r="K40" s="17">
        <v>3500</v>
      </c>
      <c r="L40" s="83">
        <v>330</v>
      </c>
      <c r="M40" s="18">
        <f t="shared" si="0"/>
        <v>8808</v>
      </c>
    </row>
    <row r="41" spans="1:13" ht="18" customHeight="1" thickTop="1">
      <c r="A41" s="12" t="s">
        <v>24</v>
      </c>
      <c r="B41" s="13"/>
      <c r="C41" s="46">
        <v>1330</v>
      </c>
      <c r="D41" s="13">
        <v>970</v>
      </c>
      <c r="E41" s="14">
        <v>550</v>
      </c>
      <c r="F41" s="14"/>
      <c r="G41" s="15">
        <v>1258</v>
      </c>
      <c r="H41" s="16">
        <v>175</v>
      </c>
      <c r="I41" s="16">
        <v>50</v>
      </c>
      <c r="J41" s="17">
        <v>100</v>
      </c>
      <c r="K41" s="17">
        <v>3500</v>
      </c>
      <c r="L41" s="83">
        <v>330</v>
      </c>
      <c r="M41" s="18">
        <f t="shared" si="0"/>
        <v>8263</v>
      </c>
    </row>
    <row r="42" spans="1:13" ht="20.25" customHeight="1">
      <c r="A42" s="12" t="s">
        <v>25</v>
      </c>
      <c r="B42" s="13"/>
      <c r="C42" s="46">
        <v>1330</v>
      </c>
      <c r="D42" s="13">
        <v>970</v>
      </c>
      <c r="E42" s="14">
        <v>550</v>
      </c>
      <c r="F42" s="14"/>
      <c r="G42" s="15">
        <v>1258</v>
      </c>
      <c r="H42" s="16">
        <v>175</v>
      </c>
      <c r="I42" s="16">
        <v>50</v>
      </c>
      <c r="J42" s="17">
        <v>100</v>
      </c>
      <c r="K42" s="17">
        <v>3500</v>
      </c>
      <c r="L42" s="83">
        <v>330</v>
      </c>
      <c r="M42" s="18">
        <f t="shared" si="0"/>
        <v>8263</v>
      </c>
    </row>
    <row r="43" spans="1:13" ht="21" customHeight="1" thickBot="1">
      <c r="A43" s="20" t="s">
        <v>26</v>
      </c>
      <c r="B43" s="21"/>
      <c r="C43" s="47">
        <v>1330</v>
      </c>
      <c r="D43" s="21">
        <v>970</v>
      </c>
      <c r="E43" s="14">
        <v>550</v>
      </c>
      <c r="F43" s="14"/>
      <c r="G43" s="15">
        <v>1258</v>
      </c>
      <c r="H43" s="16">
        <v>175</v>
      </c>
      <c r="I43" s="16">
        <v>50</v>
      </c>
      <c r="J43" s="17">
        <v>100</v>
      </c>
      <c r="K43" s="17">
        <v>3500</v>
      </c>
      <c r="L43" s="83">
        <v>330</v>
      </c>
      <c r="M43" s="18">
        <f t="shared" si="0"/>
        <v>8263</v>
      </c>
    </row>
    <row r="44" ht="17.25" thickTop="1"/>
    <row r="45" spans="1:14" ht="28.5" customHeight="1" thickBot="1">
      <c r="A45" s="152" t="s">
        <v>162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23"/>
      <c r="N45" s="35"/>
    </row>
    <row r="46" spans="1:14" ht="17.25" thickTop="1">
      <c r="A46" s="8" t="s">
        <v>13</v>
      </c>
      <c r="B46" s="150"/>
      <c r="C46" s="150"/>
      <c r="D46" s="150"/>
      <c r="E46" s="150" t="s">
        <v>127</v>
      </c>
      <c r="F46" s="150"/>
      <c r="G46" s="150"/>
      <c r="H46" s="150"/>
      <c r="I46" s="150" t="s">
        <v>27</v>
      </c>
      <c r="J46" s="150"/>
      <c r="K46" s="42"/>
      <c r="L46" s="11" t="s">
        <v>91</v>
      </c>
      <c r="M46" s="11" t="s">
        <v>92</v>
      </c>
      <c r="N46" s="11" t="s">
        <v>72</v>
      </c>
    </row>
    <row r="47" spans="1:14" ht="16.5">
      <c r="A47" s="12" t="s">
        <v>19</v>
      </c>
      <c r="B47" s="97"/>
      <c r="C47" s="97"/>
      <c r="D47" s="97"/>
      <c r="E47" s="97"/>
      <c r="F47" s="97"/>
      <c r="G47" s="97"/>
      <c r="H47" s="97"/>
      <c r="I47" s="101">
        <v>1462</v>
      </c>
      <c r="J47" s="102"/>
      <c r="K47" s="70"/>
      <c r="L47" s="52">
        <v>200</v>
      </c>
      <c r="M47" s="52"/>
      <c r="N47" s="24">
        <v>4532</v>
      </c>
    </row>
    <row r="48" spans="1:14" ht="16.5">
      <c r="A48" s="12" t="s">
        <v>18</v>
      </c>
      <c r="B48" s="97"/>
      <c r="C48" s="97"/>
      <c r="D48" s="97"/>
      <c r="E48" s="97"/>
      <c r="F48" s="97"/>
      <c r="G48" s="97"/>
      <c r="H48" s="97"/>
      <c r="I48" s="101">
        <v>917</v>
      </c>
      <c r="J48" s="102"/>
      <c r="K48" s="70"/>
      <c r="L48" s="52">
        <v>200</v>
      </c>
      <c r="M48" s="52"/>
      <c r="N48" s="24">
        <v>4532</v>
      </c>
    </row>
    <row r="49" spans="1:14" ht="16.5">
      <c r="A49" s="12" t="s">
        <v>17</v>
      </c>
      <c r="B49" s="97"/>
      <c r="C49" s="97"/>
      <c r="D49" s="97"/>
      <c r="E49" s="97"/>
      <c r="F49" s="97"/>
      <c r="G49" s="97"/>
      <c r="H49" s="97"/>
      <c r="I49" s="101">
        <v>642</v>
      </c>
      <c r="J49" s="102"/>
      <c r="K49" s="70"/>
      <c r="L49" s="52">
        <v>200</v>
      </c>
      <c r="M49" s="52"/>
      <c r="N49" s="24">
        <v>4532</v>
      </c>
    </row>
    <row r="50" spans="1:14" ht="16.5">
      <c r="A50" s="12" t="s">
        <v>84</v>
      </c>
      <c r="B50" s="97"/>
      <c r="C50" s="97"/>
      <c r="D50" s="97"/>
      <c r="E50" s="97"/>
      <c r="F50" s="97"/>
      <c r="G50" s="97"/>
      <c r="H50" s="97"/>
      <c r="I50" s="101">
        <v>642</v>
      </c>
      <c r="J50" s="102"/>
      <c r="K50" s="70"/>
      <c r="L50" s="52">
        <v>200</v>
      </c>
      <c r="M50" s="52"/>
      <c r="N50" s="24">
        <v>4532</v>
      </c>
    </row>
    <row r="51" spans="1:14" ht="16.5">
      <c r="A51" s="12" t="s">
        <v>23</v>
      </c>
      <c r="B51" s="97"/>
      <c r="C51" s="97"/>
      <c r="D51" s="97"/>
      <c r="E51" s="97"/>
      <c r="F51" s="97"/>
      <c r="G51" s="97"/>
      <c r="H51" s="97"/>
      <c r="I51" s="97">
        <v>2019</v>
      </c>
      <c r="J51" s="97"/>
      <c r="K51" s="63"/>
      <c r="L51" s="52">
        <v>200</v>
      </c>
      <c r="M51" s="52"/>
      <c r="N51" s="24">
        <v>4532</v>
      </c>
    </row>
    <row r="52" spans="1:14" ht="16.5">
      <c r="A52" s="12" t="s">
        <v>22</v>
      </c>
      <c r="B52" s="97"/>
      <c r="C52" s="97"/>
      <c r="D52" s="97"/>
      <c r="E52" s="97"/>
      <c r="F52" s="97"/>
      <c r="G52" s="97"/>
      <c r="H52" s="97"/>
      <c r="I52" s="97">
        <v>2427</v>
      </c>
      <c r="J52" s="97"/>
      <c r="K52" s="63"/>
      <c r="L52" s="52">
        <v>200</v>
      </c>
      <c r="M52" s="52"/>
      <c r="N52" s="24">
        <v>4532</v>
      </c>
    </row>
    <row r="53" spans="1:14" ht="16.5">
      <c r="A53" s="12" t="s">
        <v>21</v>
      </c>
      <c r="B53" s="97"/>
      <c r="C53" s="97"/>
      <c r="D53" s="97"/>
      <c r="E53" s="97"/>
      <c r="F53" s="97"/>
      <c r="G53" s="97"/>
      <c r="H53" s="97"/>
      <c r="I53" s="97">
        <v>2355</v>
      </c>
      <c r="J53" s="97"/>
      <c r="K53" s="63"/>
      <c r="L53" s="52">
        <v>200</v>
      </c>
      <c r="M53" s="52"/>
      <c r="N53" s="24">
        <v>4532</v>
      </c>
    </row>
    <row r="54" spans="1:14" ht="16.5">
      <c r="A54" s="12" t="s">
        <v>85</v>
      </c>
      <c r="B54" s="97"/>
      <c r="C54" s="97"/>
      <c r="D54" s="97"/>
      <c r="E54" s="97"/>
      <c r="F54" s="97"/>
      <c r="G54" s="97"/>
      <c r="H54" s="97"/>
      <c r="I54" s="97">
        <v>2355</v>
      </c>
      <c r="J54" s="97"/>
      <c r="K54" s="63"/>
      <c r="L54" s="52">
        <v>200</v>
      </c>
      <c r="M54" s="52"/>
      <c r="N54" s="24">
        <v>4532</v>
      </c>
    </row>
    <row r="55" spans="1:14" ht="20.25" customHeight="1">
      <c r="A55" s="12" t="s">
        <v>81</v>
      </c>
      <c r="B55" s="97"/>
      <c r="C55" s="97"/>
      <c r="D55" s="97"/>
      <c r="E55" s="98" t="s">
        <v>158</v>
      </c>
      <c r="F55" s="97"/>
      <c r="G55" s="97"/>
      <c r="H55" s="97"/>
      <c r="I55" s="97">
        <v>4003</v>
      </c>
      <c r="J55" s="97"/>
      <c r="K55" s="63"/>
      <c r="L55" s="52">
        <v>200</v>
      </c>
      <c r="M55" s="52"/>
      <c r="N55" s="24">
        <v>4532</v>
      </c>
    </row>
    <row r="56" spans="1:14" ht="15.75" customHeight="1">
      <c r="A56" s="12" t="s">
        <v>25</v>
      </c>
      <c r="B56" s="97"/>
      <c r="C56" s="97"/>
      <c r="D56" s="97"/>
      <c r="E56" s="98" t="s">
        <v>158</v>
      </c>
      <c r="F56" s="97"/>
      <c r="G56" s="97"/>
      <c r="H56" s="97"/>
      <c r="I56" s="97">
        <v>3869</v>
      </c>
      <c r="J56" s="97"/>
      <c r="K56" s="63"/>
      <c r="L56" s="52">
        <v>200</v>
      </c>
      <c r="M56" s="52"/>
      <c r="N56" s="24">
        <v>4532</v>
      </c>
    </row>
    <row r="57" spans="1:14" ht="15.75" customHeight="1">
      <c r="A57" s="12" t="s">
        <v>24</v>
      </c>
      <c r="B57" s="97"/>
      <c r="C57" s="97"/>
      <c r="D57" s="97"/>
      <c r="E57" s="98" t="s">
        <v>158</v>
      </c>
      <c r="F57" s="97"/>
      <c r="G57" s="97"/>
      <c r="H57" s="97"/>
      <c r="I57" s="101">
        <v>3787</v>
      </c>
      <c r="J57" s="102"/>
      <c r="K57" s="70"/>
      <c r="L57" s="52">
        <v>200</v>
      </c>
      <c r="M57" s="52"/>
      <c r="N57" s="24">
        <v>4532</v>
      </c>
    </row>
    <row r="58" spans="1:14" ht="16.5" customHeight="1" thickBot="1">
      <c r="A58" s="20" t="s">
        <v>86</v>
      </c>
      <c r="B58" s="107"/>
      <c r="C58" s="107"/>
      <c r="D58" s="107"/>
      <c r="E58" s="98" t="s">
        <v>158</v>
      </c>
      <c r="F58" s="97"/>
      <c r="G58" s="97"/>
      <c r="H58" s="97"/>
      <c r="I58" s="99">
        <v>3594</v>
      </c>
      <c r="J58" s="100"/>
      <c r="K58" s="71"/>
      <c r="L58" s="52">
        <v>200</v>
      </c>
      <c r="M58" s="52"/>
      <c r="N58" s="24">
        <v>4532</v>
      </c>
    </row>
    <row r="59" spans="1:14" ht="17.25" thickTop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1:14" ht="15" customHeight="1" thickBot="1">
      <c r="A60" s="106" t="s">
        <v>160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36"/>
      <c r="N60" s="37"/>
    </row>
    <row r="61" spans="1:14" ht="28.5" customHeight="1" thickTop="1">
      <c r="A61" s="8" t="s">
        <v>13</v>
      </c>
      <c r="B61" s="9" t="s">
        <v>1</v>
      </c>
      <c r="C61" s="9" t="s">
        <v>2</v>
      </c>
      <c r="D61" s="9" t="s">
        <v>14</v>
      </c>
      <c r="E61" s="26" t="s">
        <v>69</v>
      </c>
      <c r="F61" s="26"/>
      <c r="G61" s="9" t="s">
        <v>68</v>
      </c>
      <c r="H61" s="9" t="s">
        <v>12</v>
      </c>
      <c r="I61" s="11" t="s">
        <v>15</v>
      </c>
      <c r="J61" s="11" t="s">
        <v>93</v>
      </c>
      <c r="K61" s="11" t="s">
        <v>128</v>
      </c>
      <c r="L61" s="11" t="s">
        <v>91</v>
      </c>
      <c r="M61" s="27" t="s">
        <v>27</v>
      </c>
      <c r="N61" s="27" t="s">
        <v>129</v>
      </c>
    </row>
    <row r="62" spans="1:14" ht="16.5">
      <c r="A62" s="28" t="s">
        <v>28</v>
      </c>
      <c r="B62" s="13"/>
      <c r="C62" s="13">
        <v>910</v>
      </c>
      <c r="D62" s="13">
        <v>790</v>
      </c>
      <c r="E62" s="15">
        <v>0</v>
      </c>
      <c r="F62" s="15"/>
      <c r="G62" s="15">
        <v>175</v>
      </c>
      <c r="H62" s="16">
        <v>50</v>
      </c>
      <c r="I62" s="29">
        <v>100</v>
      </c>
      <c r="J62" s="29"/>
      <c r="K62" s="29"/>
      <c r="L62" s="29">
        <v>200</v>
      </c>
      <c r="M62" s="25">
        <v>1252</v>
      </c>
      <c r="N62" s="25"/>
    </row>
    <row r="63" spans="1:14" ht="16.5">
      <c r="A63" s="28" t="s">
        <v>131</v>
      </c>
      <c r="B63" s="13"/>
      <c r="C63" s="13">
        <v>910</v>
      </c>
      <c r="D63" s="13">
        <v>790</v>
      </c>
      <c r="E63" s="15">
        <v>0</v>
      </c>
      <c r="F63" s="15"/>
      <c r="G63" s="15">
        <v>175</v>
      </c>
      <c r="H63" s="16">
        <v>50</v>
      </c>
      <c r="I63" s="29">
        <v>100</v>
      </c>
      <c r="J63" s="29"/>
      <c r="K63" s="29"/>
      <c r="L63" s="29">
        <v>200</v>
      </c>
      <c r="M63" s="25">
        <v>1595</v>
      </c>
      <c r="N63" s="25"/>
    </row>
    <row r="64" spans="1:14" ht="19.5" customHeight="1">
      <c r="A64" s="28" t="s">
        <v>84</v>
      </c>
      <c r="B64" s="13"/>
      <c r="C64" s="15">
        <v>1025</v>
      </c>
      <c r="D64" s="13">
        <v>1300</v>
      </c>
      <c r="E64" s="15">
        <v>0</v>
      </c>
      <c r="F64" s="15"/>
      <c r="G64" s="15">
        <v>175</v>
      </c>
      <c r="H64" s="16">
        <v>50</v>
      </c>
      <c r="I64" s="29">
        <v>100</v>
      </c>
      <c r="J64" s="29"/>
      <c r="K64" s="29"/>
      <c r="L64" s="29">
        <v>200</v>
      </c>
      <c r="M64" s="25">
        <v>1252</v>
      </c>
      <c r="N64" s="25"/>
    </row>
    <row r="65" spans="1:14" ht="16.5">
      <c r="A65" s="28" t="s">
        <v>20</v>
      </c>
      <c r="B65" s="13"/>
      <c r="C65" s="13">
        <v>910</v>
      </c>
      <c r="D65" s="13">
        <v>790</v>
      </c>
      <c r="E65" s="15">
        <v>0</v>
      </c>
      <c r="F65" s="15"/>
      <c r="G65" s="15">
        <v>175</v>
      </c>
      <c r="H65" s="16">
        <v>50</v>
      </c>
      <c r="I65" s="29">
        <v>100</v>
      </c>
      <c r="J65" s="29"/>
      <c r="K65" s="29"/>
      <c r="L65" s="29">
        <v>200</v>
      </c>
      <c r="M65" s="25">
        <v>2608</v>
      </c>
      <c r="N65" s="25"/>
    </row>
    <row r="66" spans="1:14" ht="16.5">
      <c r="A66" s="28" t="s">
        <v>83</v>
      </c>
      <c r="B66" s="13"/>
      <c r="C66" s="13">
        <v>910</v>
      </c>
      <c r="D66" s="13">
        <v>790</v>
      </c>
      <c r="E66" s="15">
        <v>0</v>
      </c>
      <c r="F66" s="15"/>
      <c r="G66" s="15">
        <v>175</v>
      </c>
      <c r="H66" s="16">
        <v>50</v>
      </c>
      <c r="I66" s="29">
        <v>100</v>
      </c>
      <c r="J66" s="29"/>
      <c r="K66" s="29"/>
      <c r="L66" s="29">
        <v>200</v>
      </c>
      <c r="M66" s="25">
        <v>2495</v>
      </c>
      <c r="N66" s="25"/>
    </row>
    <row r="67" spans="1:14" ht="16.5">
      <c r="A67" s="28" t="s">
        <v>85</v>
      </c>
      <c r="B67" s="13"/>
      <c r="C67" s="13">
        <v>1025</v>
      </c>
      <c r="D67" s="13">
        <v>1300</v>
      </c>
      <c r="E67" s="15">
        <v>0</v>
      </c>
      <c r="F67" s="15"/>
      <c r="G67" s="15">
        <v>175</v>
      </c>
      <c r="H67" s="16">
        <v>50</v>
      </c>
      <c r="I67" s="29">
        <v>100</v>
      </c>
      <c r="J67" s="29"/>
      <c r="K67" s="29"/>
      <c r="L67" s="29">
        <v>200</v>
      </c>
      <c r="M67" s="25">
        <v>2608</v>
      </c>
      <c r="N67" s="25"/>
    </row>
    <row r="68" spans="1:14" ht="28.5">
      <c r="A68" s="28" t="s">
        <v>29</v>
      </c>
      <c r="B68" s="13"/>
      <c r="C68" s="13">
        <v>910</v>
      </c>
      <c r="D68" s="13">
        <v>790</v>
      </c>
      <c r="E68" s="15">
        <v>0</v>
      </c>
      <c r="F68" s="15"/>
      <c r="G68" s="15">
        <v>175</v>
      </c>
      <c r="H68" s="16">
        <v>50</v>
      </c>
      <c r="I68" s="29">
        <v>100</v>
      </c>
      <c r="J68" s="29"/>
      <c r="K68" s="72" t="s">
        <v>159</v>
      </c>
      <c r="L68" s="29">
        <v>200</v>
      </c>
      <c r="M68" s="25">
        <v>2540</v>
      </c>
      <c r="N68" s="25">
        <v>330</v>
      </c>
    </row>
    <row r="69" spans="1:14" ht="28.5">
      <c r="A69" s="28" t="s">
        <v>76</v>
      </c>
      <c r="B69" s="13"/>
      <c r="C69" s="13">
        <v>910</v>
      </c>
      <c r="D69" s="13">
        <v>790</v>
      </c>
      <c r="E69" s="15">
        <v>0</v>
      </c>
      <c r="F69" s="15"/>
      <c r="G69" s="15">
        <v>175</v>
      </c>
      <c r="H69" s="16">
        <v>50</v>
      </c>
      <c r="I69" s="29">
        <v>100</v>
      </c>
      <c r="J69" s="29"/>
      <c r="K69" s="72" t="s">
        <v>159</v>
      </c>
      <c r="L69" s="29">
        <v>200</v>
      </c>
      <c r="M69" s="25">
        <v>2645</v>
      </c>
      <c r="N69" s="25">
        <v>330</v>
      </c>
    </row>
    <row r="70" spans="1:14" ht="29.25" thickBot="1">
      <c r="A70" s="30" t="s">
        <v>86</v>
      </c>
      <c r="B70" s="21"/>
      <c r="C70" s="21">
        <v>1025</v>
      </c>
      <c r="D70" s="21">
        <v>1300</v>
      </c>
      <c r="E70" s="48">
        <v>0</v>
      </c>
      <c r="F70" s="67"/>
      <c r="G70" s="15">
        <v>175</v>
      </c>
      <c r="H70" s="22">
        <v>50</v>
      </c>
      <c r="I70" s="31">
        <v>100</v>
      </c>
      <c r="J70" s="29"/>
      <c r="K70" s="72" t="s">
        <v>159</v>
      </c>
      <c r="L70" s="29">
        <v>200</v>
      </c>
      <c r="M70" s="25">
        <v>2540</v>
      </c>
      <c r="N70" s="25">
        <v>330</v>
      </c>
    </row>
    <row r="71" ht="17.25" thickTop="1"/>
    <row r="72" spans="1:14" ht="20.25" thickBot="1">
      <c r="A72" s="152" t="s">
        <v>161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3"/>
      <c r="N72" s="153"/>
    </row>
    <row r="73" spans="1:14" ht="33.75" thickTop="1">
      <c r="A73" s="8" t="s">
        <v>30</v>
      </c>
      <c r="B73" s="42" t="s">
        <v>31</v>
      </c>
      <c r="C73" s="9" t="s">
        <v>32</v>
      </c>
      <c r="D73" s="9" t="s">
        <v>33</v>
      </c>
      <c r="E73" s="9" t="s">
        <v>82</v>
      </c>
      <c r="F73" s="9"/>
      <c r="G73" s="9" t="s">
        <v>34</v>
      </c>
      <c r="H73" s="9" t="s">
        <v>35</v>
      </c>
      <c r="I73" s="9" t="s">
        <v>36</v>
      </c>
      <c r="J73" s="9" t="s">
        <v>37</v>
      </c>
      <c r="K73" s="9"/>
      <c r="L73" s="9" t="s">
        <v>38</v>
      </c>
      <c r="M73" s="9" t="s">
        <v>39</v>
      </c>
      <c r="N73" s="9" t="s">
        <v>40</v>
      </c>
    </row>
    <row r="74" spans="1:14" ht="16.5">
      <c r="A74" s="12" t="s">
        <v>1</v>
      </c>
      <c r="B74" s="19" t="s">
        <v>140</v>
      </c>
      <c r="C74" s="111" t="s">
        <v>42</v>
      </c>
      <c r="D74" s="111" t="s">
        <v>42</v>
      </c>
      <c r="E74" s="108" t="s">
        <v>136</v>
      </c>
      <c r="F74" s="58"/>
      <c r="G74" s="111" t="s">
        <v>42</v>
      </c>
      <c r="H74" s="108" t="s">
        <v>43</v>
      </c>
      <c r="I74" s="108" t="s">
        <v>44</v>
      </c>
      <c r="J74" s="108" t="s">
        <v>44</v>
      </c>
      <c r="K74" s="58"/>
      <c r="L74" s="149" t="s">
        <v>45</v>
      </c>
      <c r="M74" s="111" t="s">
        <v>51</v>
      </c>
      <c r="N74" s="111" t="s">
        <v>42</v>
      </c>
    </row>
    <row r="75" spans="1:14" ht="16.5">
      <c r="A75" s="12" t="s">
        <v>2</v>
      </c>
      <c r="B75" s="103" t="s">
        <v>139</v>
      </c>
      <c r="C75" s="112"/>
      <c r="D75" s="113"/>
      <c r="E75" s="109"/>
      <c r="F75" s="60"/>
      <c r="G75" s="113"/>
      <c r="H75" s="109"/>
      <c r="I75" s="109"/>
      <c r="J75" s="109"/>
      <c r="K75" s="60"/>
      <c r="L75" s="149"/>
      <c r="M75" s="113"/>
      <c r="N75" s="112"/>
    </row>
    <row r="76" spans="1:14" ht="16.5">
      <c r="A76" s="12" t="s">
        <v>66</v>
      </c>
      <c r="B76" s="104"/>
      <c r="C76" s="103" t="s">
        <v>41</v>
      </c>
      <c r="D76" s="112"/>
      <c r="E76" s="110"/>
      <c r="F76" s="59"/>
      <c r="G76" s="112"/>
      <c r="H76" s="110"/>
      <c r="I76" s="110"/>
      <c r="J76" s="110"/>
      <c r="K76" s="60"/>
      <c r="L76" s="149"/>
      <c r="M76" s="116"/>
      <c r="N76" s="104" t="s">
        <v>46</v>
      </c>
    </row>
    <row r="77" spans="1:14" ht="16.5">
      <c r="A77" s="114" t="s">
        <v>67</v>
      </c>
      <c r="B77" s="104"/>
      <c r="C77" s="104"/>
      <c r="D77" s="103" t="s">
        <v>41</v>
      </c>
      <c r="E77" s="103" t="s">
        <v>46</v>
      </c>
      <c r="F77" s="56"/>
      <c r="G77" s="103" t="s">
        <v>41</v>
      </c>
      <c r="H77" s="103" t="s">
        <v>41</v>
      </c>
      <c r="I77" s="103" t="s">
        <v>41</v>
      </c>
      <c r="J77" s="103" t="s">
        <v>41</v>
      </c>
      <c r="K77" s="57"/>
      <c r="L77" s="103" t="s">
        <v>41</v>
      </c>
      <c r="M77" s="103" t="s">
        <v>52</v>
      </c>
      <c r="N77" s="104"/>
    </row>
    <row r="78" spans="1:14" ht="16.5">
      <c r="A78" s="114"/>
      <c r="B78" s="104"/>
      <c r="C78" s="104"/>
      <c r="D78" s="104"/>
      <c r="E78" s="104"/>
      <c r="F78" s="57"/>
      <c r="G78" s="104"/>
      <c r="H78" s="104"/>
      <c r="I78" s="104"/>
      <c r="J78" s="104"/>
      <c r="K78" s="57"/>
      <c r="L78" s="117"/>
      <c r="M78" s="117"/>
      <c r="N78" s="104"/>
    </row>
    <row r="79" spans="1:14" ht="16.5">
      <c r="A79" s="12" t="s">
        <v>68</v>
      </c>
      <c r="B79" s="104"/>
      <c r="C79" s="104"/>
      <c r="D79" s="32" t="s">
        <v>47</v>
      </c>
      <c r="E79" s="104"/>
      <c r="F79" s="57"/>
      <c r="G79" s="32" t="s">
        <v>47</v>
      </c>
      <c r="H79" s="104"/>
      <c r="I79" s="104"/>
      <c r="J79" s="104"/>
      <c r="K79" s="57"/>
      <c r="L79" s="117"/>
      <c r="M79" s="117"/>
      <c r="N79" s="32" t="s">
        <v>47</v>
      </c>
    </row>
    <row r="80" spans="1:14" ht="16.5">
      <c r="A80" s="12" t="s">
        <v>12</v>
      </c>
      <c r="B80" s="104"/>
      <c r="C80" s="104"/>
      <c r="D80" s="19" t="s">
        <v>41</v>
      </c>
      <c r="E80" s="104"/>
      <c r="F80" s="57"/>
      <c r="G80" s="103" t="s">
        <v>41</v>
      </c>
      <c r="H80" s="104"/>
      <c r="I80" s="104"/>
      <c r="J80" s="104"/>
      <c r="K80" s="57"/>
      <c r="L80" s="117"/>
      <c r="M80" s="117"/>
      <c r="N80" s="103" t="s">
        <v>41</v>
      </c>
    </row>
    <row r="81" spans="1:14" ht="16.5">
      <c r="A81" s="12" t="s">
        <v>15</v>
      </c>
      <c r="B81" s="104"/>
      <c r="C81" s="104"/>
      <c r="D81" s="32" t="s">
        <v>47</v>
      </c>
      <c r="E81" s="104"/>
      <c r="F81" s="57"/>
      <c r="G81" s="104"/>
      <c r="H81" s="104"/>
      <c r="I81" s="104"/>
      <c r="J81" s="104"/>
      <c r="K81" s="57"/>
      <c r="L81" s="117"/>
      <c r="M81" s="117"/>
      <c r="N81" s="104"/>
    </row>
    <row r="82" spans="1:14" ht="16.5">
      <c r="A82" s="12" t="s">
        <v>75</v>
      </c>
      <c r="B82" s="104"/>
      <c r="C82" s="104"/>
      <c r="D82" s="111" t="s">
        <v>42</v>
      </c>
      <c r="E82" s="105" t="s">
        <v>135</v>
      </c>
      <c r="F82" s="61"/>
      <c r="G82" s="111" t="s">
        <v>42</v>
      </c>
      <c r="H82" s="111" t="s">
        <v>43</v>
      </c>
      <c r="I82" s="111" t="s">
        <v>44</v>
      </c>
      <c r="J82" s="111" t="s">
        <v>44</v>
      </c>
      <c r="K82" s="54"/>
      <c r="L82" s="117"/>
      <c r="M82" s="117"/>
      <c r="N82" s="104"/>
    </row>
    <row r="83" spans="1:14" ht="16.5">
      <c r="A83" s="12" t="s">
        <v>48</v>
      </c>
      <c r="B83" s="115"/>
      <c r="C83" s="115"/>
      <c r="D83" s="112"/>
      <c r="E83" s="105"/>
      <c r="F83" s="62"/>
      <c r="G83" s="112"/>
      <c r="H83" s="112"/>
      <c r="I83" s="112"/>
      <c r="J83" s="112"/>
      <c r="K83" s="55"/>
      <c r="L83" s="118"/>
      <c r="M83" s="118"/>
      <c r="N83" s="115"/>
    </row>
    <row r="84" spans="1:14" ht="17.25" thickBot="1">
      <c r="A84" s="20" t="s">
        <v>27</v>
      </c>
      <c r="B84" s="51" t="s">
        <v>49</v>
      </c>
      <c r="C84" s="38"/>
      <c r="D84" s="38"/>
      <c r="E84" s="38"/>
      <c r="F84" s="38"/>
      <c r="G84" s="38"/>
      <c r="H84" s="44"/>
      <c r="I84" s="44"/>
      <c r="J84" s="44"/>
      <c r="K84" s="44"/>
      <c r="L84" s="45"/>
      <c r="M84" s="38"/>
      <c r="N84" s="45"/>
    </row>
    <row r="85" ht="17.25" thickTop="1"/>
    <row r="86" spans="1:13" ht="16.5">
      <c r="A86" s="39" t="s">
        <v>50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6.5">
      <c r="A87" s="151" t="s">
        <v>77</v>
      </c>
      <c r="B87" s="151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16.5">
      <c r="A88" s="33" t="s">
        <v>134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</sheetData>
  <sheetProtection/>
  <mergeCells count="136">
    <mergeCell ref="G15:K15"/>
    <mergeCell ref="G29:K29"/>
    <mergeCell ref="G22:K22"/>
    <mergeCell ref="G23:K23"/>
    <mergeCell ref="G24:K24"/>
    <mergeCell ref="G25:K25"/>
    <mergeCell ref="G20:K20"/>
    <mergeCell ref="G21:K21"/>
    <mergeCell ref="G17:K17"/>
    <mergeCell ref="G18:K18"/>
    <mergeCell ref="G19:K19"/>
    <mergeCell ref="A87:B87"/>
    <mergeCell ref="A72:N72"/>
    <mergeCell ref="A45:L45"/>
    <mergeCell ref="B49:D49"/>
    <mergeCell ref="B46:D46"/>
    <mergeCell ref="L21:M21"/>
    <mergeCell ref="C21:E21"/>
    <mergeCell ref="L29:M29"/>
    <mergeCell ref="B50:D50"/>
    <mergeCell ref="C29:E29"/>
    <mergeCell ref="C23:E23"/>
    <mergeCell ref="C28:E28"/>
    <mergeCell ref="B48:D48"/>
    <mergeCell ref="E49:H49"/>
    <mergeCell ref="I49:J49"/>
    <mergeCell ref="L74:L76"/>
    <mergeCell ref="L77:L83"/>
    <mergeCell ref="E46:H46"/>
    <mergeCell ref="I46:J46"/>
    <mergeCell ref="E47:H47"/>
    <mergeCell ref="I47:J47"/>
    <mergeCell ref="E48:H48"/>
    <mergeCell ref="I48:J48"/>
    <mergeCell ref="E50:H50"/>
    <mergeCell ref="I50:J50"/>
    <mergeCell ref="A1:M1"/>
    <mergeCell ref="A2:M2"/>
    <mergeCell ref="E3:M3"/>
    <mergeCell ref="E4:M5"/>
    <mergeCell ref="C12:E12"/>
    <mergeCell ref="L28:M28"/>
    <mergeCell ref="G28:K28"/>
    <mergeCell ref="L19:M19"/>
    <mergeCell ref="C20:E20"/>
    <mergeCell ref="G16:K16"/>
    <mergeCell ref="A6:M6"/>
    <mergeCell ref="E7:M7"/>
    <mergeCell ref="E8:M9"/>
    <mergeCell ref="A10:M10"/>
    <mergeCell ref="B53:D53"/>
    <mergeCell ref="E53:H53"/>
    <mergeCell ref="L20:M20"/>
    <mergeCell ref="L18:M18"/>
    <mergeCell ref="B47:D47"/>
    <mergeCell ref="I53:J53"/>
    <mergeCell ref="C14:E14"/>
    <mergeCell ref="L14:M14"/>
    <mergeCell ref="G12:K12"/>
    <mergeCell ref="G13:K13"/>
    <mergeCell ref="C13:E13"/>
    <mergeCell ref="L13:M13"/>
    <mergeCell ref="G14:K14"/>
    <mergeCell ref="A30:M30"/>
    <mergeCell ref="C11:E11"/>
    <mergeCell ref="G11:J11"/>
    <mergeCell ref="L11:M11"/>
    <mergeCell ref="L17:M17"/>
    <mergeCell ref="L16:M16"/>
    <mergeCell ref="L12:M12"/>
    <mergeCell ref="L23:M23"/>
    <mergeCell ref="C15:E15"/>
    <mergeCell ref="L15:M15"/>
    <mergeCell ref="M74:M76"/>
    <mergeCell ref="M77:M83"/>
    <mergeCell ref="N80:N83"/>
    <mergeCell ref="N76:N78"/>
    <mergeCell ref="N74:N75"/>
    <mergeCell ref="B54:D54"/>
    <mergeCell ref="E54:H54"/>
    <mergeCell ref="I54:J54"/>
    <mergeCell ref="E74:E76"/>
    <mergeCell ref="I77:I81"/>
    <mergeCell ref="A77:A78"/>
    <mergeCell ref="D77:D78"/>
    <mergeCell ref="C76:C83"/>
    <mergeCell ref="D82:D83"/>
    <mergeCell ref="C74:C75"/>
    <mergeCell ref="D74:D76"/>
    <mergeCell ref="B75:B83"/>
    <mergeCell ref="J74:J76"/>
    <mergeCell ref="G74:G76"/>
    <mergeCell ref="G82:G83"/>
    <mergeCell ref="G77:G78"/>
    <mergeCell ref="H77:H81"/>
    <mergeCell ref="I82:I83"/>
    <mergeCell ref="J82:J83"/>
    <mergeCell ref="B51:D51"/>
    <mergeCell ref="E51:H51"/>
    <mergeCell ref="I51:J51"/>
    <mergeCell ref="B57:D57"/>
    <mergeCell ref="I56:J56"/>
    <mergeCell ref="E58:H58"/>
    <mergeCell ref="B52:D52"/>
    <mergeCell ref="E52:H52"/>
    <mergeCell ref="I52:J52"/>
    <mergeCell ref="E57:H57"/>
    <mergeCell ref="I57:J57"/>
    <mergeCell ref="E77:E81"/>
    <mergeCell ref="E82:E83"/>
    <mergeCell ref="A60:L60"/>
    <mergeCell ref="B58:D58"/>
    <mergeCell ref="J77:J81"/>
    <mergeCell ref="G80:G81"/>
    <mergeCell ref="H74:H76"/>
    <mergeCell ref="H82:H83"/>
    <mergeCell ref="I74:I76"/>
    <mergeCell ref="C22:E22"/>
    <mergeCell ref="L22:M22"/>
    <mergeCell ref="A59:N59"/>
    <mergeCell ref="B55:D55"/>
    <mergeCell ref="E55:H55"/>
    <mergeCell ref="I55:J55"/>
    <mergeCell ref="I58:J58"/>
    <mergeCell ref="B56:D56"/>
    <mergeCell ref="E56:H56"/>
    <mergeCell ref="C24:E24"/>
    <mergeCell ref="L24:M24"/>
    <mergeCell ref="C25:E25"/>
    <mergeCell ref="L25:M25"/>
    <mergeCell ref="C26:E26"/>
    <mergeCell ref="L26:M26"/>
    <mergeCell ref="C27:E27"/>
    <mergeCell ref="L27:M27"/>
    <mergeCell ref="G26:K26"/>
    <mergeCell ref="G27:K27"/>
  </mergeCells>
  <printOptions/>
  <pageMargins left="0.75" right="0.75" top="1" bottom="1" header="0.5" footer="0.5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苗商出納組</dc:creator>
  <cp:keywords/>
  <dc:description/>
  <cp:lastModifiedBy>mlvstest</cp:lastModifiedBy>
  <cp:lastPrinted>2015-08-23T07:14:04Z</cp:lastPrinted>
  <dcterms:created xsi:type="dcterms:W3CDTF">2011-08-22T05:48:04Z</dcterms:created>
  <dcterms:modified xsi:type="dcterms:W3CDTF">2019-02-23T07:45:27Z</dcterms:modified>
  <cp:category/>
  <cp:version/>
  <cp:contentType/>
  <cp:contentStatus/>
</cp:coreProperties>
</file>